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2" r:id="rId2"/>
    <sheet name="Sheet3" sheetId="3" r:id="rId3"/>
  </sheets>
  <definedNames>
    <definedName name="_xlnm.Print_Titles" localSheetId="0">设备!$3:$3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<sst xmlns="http://schemas.openxmlformats.org/spreadsheetml/2006/main" count="111" uniqueCount="109">
  <si>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</si>
  <si>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填报单位：武汉市第四医院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</si>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</sst>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14" fillId="10" borderId="7" applyNumberFormat="0" applyAlignment="0" applyProtection="0">
      <alignment vertical="center"/>
    </xf>
    <xf numFmtId="0" fontId="25" fillId="29" borderId="14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H7" sqref="H7"/>
    </sheetView>
  </sheetViews>
  <sheetFormatPr defaultColWidth="9" defaultRowHeight="13.5" outlineLevelCol="4"/>
  <cols>
    <col min="1" max="1" width="5.13333333333333" customWidth="1"/>
    <col min="2" max="2" width="18.25" customWidth="1"/>
    <col min="3" max="3" width="30.4416666666667" customWidth="1"/>
    <col min="4" max="4" width="12.6333333333333" customWidth="1"/>
    <col min="5" max="5" width="17.75" customWidth="1"/>
    <col min="6" max="6" width="22.1333333333333" customWidth="1"/>
    <col min="7" max="7" width="20.5" customWidth="1"/>
    <col min="8" max="8" width="19.1333333333333" customWidth="1"/>
    <col min="9" max="9" width="21" customWidth="1"/>
    <col min="10" max="10" width="21.3833333333333" customWidth="1"/>
    <col min="11" max="11" width="20.8833333333333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5" t="s">
        <v>2</v>
      </c>
      <c r="B3" s="16" t="s">
        <v>3</v>
      </c>
      <c r="C3" s="16"/>
      <c r="D3" s="16" t="s">
        <v>4</v>
      </c>
      <c r="E3" s="16" t="s">
        <v>5</v>
      </c>
    </row>
    <row r="4" ht="18.95" customHeight="1" spans="1:5">
      <c r="A4" s="10">
        <v>1</v>
      </c>
      <c r="B4" s="17" t="s">
        <v>6</v>
      </c>
      <c r="C4" s="18" t="s">
        <v>7</v>
      </c>
      <c r="D4" s="15"/>
      <c r="E4" s="15"/>
    </row>
    <row r="5" ht="18.95" customHeight="1" spans="1:5">
      <c r="A5" s="10">
        <v>2</v>
      </c>
      <c r="B5" s="17"/>
      <c r="C5" s="18" t="s">
        <v>8</v>
      </c>
      <c r="D5" s="18"/>
      <c r="E5" s="18"/>
    </row>
    <row r="6" ht="18.95" customHeight="1" spans="1:5">
      <c r="A6" s="10">
        <v>3</v>
      </c>
      <c r="B6" s="17"/>
      <c r="C6" s="18" t="s">
        <v>9</v>
      </c>
      <c r="D6" s="18">
        <v>3</v>
      </c>
      <c r="E6" s="18">
        <f>40+120</f>
        <v>160</v>
      </c>
    </row>
    <row r="7" ht="18.95" customHeight="1" spans="1:5">
      <c r="A7" s="10">
        <v>4</v>
      </c>
      <c r="B7" s="17"/>
      <c r="C7" s="18" t="s">
        <v>10</v>
      </c>
      <c r="D7" s="18"/>
      <c r="E7" s="18"/>
    </row>
    <row r="8" ht="18.95" customHeight="1" spans="1:5">
      <c r="A8" s="10">
        <v>5</v>
      </c>
      <c r="B8" s="17"/>
      <c r="C8" s="18" t="s">
        <v>11</v>
      </c>
      <c r="D8" s="18">
        <v>1</v>
      </c>
      <c r="E8" s="18">
        <v>27</v>
      </c>
    </row>
    <row r="9" ht="18.95" customHeight="1" spans="1:5">
      <c r="A9" s="10">
        <v>6</v>
      </c>
      <c r="B9" s="17"/>
      <c r="C9" s="18" t="s">
        <v>12</v>
      </c>
      <c r="D9" s="18"/>
      <c r="E9" s="18"/>
    </row>
    <row r="10" ht="18.95" customHeight="1" spans="1:5">
      <c r="A10" s="10">
        <v>7</v>
      </c>
      <c r="B10" s="17"/>
      <c r="C10" s="18" t="s">
        <v>13</v>
      </c>
      <c r="D10" s="18">
        <v>3</v>
      </c>
      <c r="E10" s="18">
        <f>200+230+220</f>
        <v>650</v>
      </c>
    </row>
    <row r="11" ht="18.95" customHeight="1" spans="1:5">
      <c r="A11" s="10">
        <v>8</v>
      </c>
      <c r="B11" s="17"/>
      <c r="C11" s="18" t="s">
        <v>14</v>
      </c>
      <c r="D11" s="18">
        <v>3</v>
      </c>
      <c r="E11" s="18">
        <f>100+14+160</f>
        <v>274</v>
      </c>
    </row>
    <row r="12" ht="18.95" customHeight="1" spans="1:5">
      <c r="A12" s="10">
        <v>9</v>
      </c>
      <c r="B12" s="19" t="s">
        <v>15</v>
      </c>
      <c r="C12" s="18" t="s">
        <v>16</v>
      </c>
      <c r="D12" s="18">
        <v>1</v>
      </c>
      <c r="E12" s="18">
        <v>100</v>
      </c>
    </row>
    <row r="13" ht="18.95" customHeight="1" spans="1:5">
      <c r="A13" s="10">
        <v>10</v>
      </c>
      <c r="B13" s="19"/>
      <c r="C13" s="18" t="s">
        <v>17</v>
      </c>
      <c r="D13" s="18"/>
      <c r="E13" s="18"/>
    </row>
    <row r="14" ht="18.95" customHeight="1" spans="1:5">
      <c r="A14" s="10">
        <v>11</v>
      </c>
      <c r="B14" s="19"/>
      <c r="C14" s="18" t="s">
        <v>18</v>
      </c>
      <c r="D14" s="18"/>
      <c r="E14" s="18"/>
    </row>
    <row r="15" ht="18.95" customHeight="1" spans="1:5">
      <c r="A15" s="10">
        <v>12</v>
      </c>
      <c r="B15" s="19"/>
      <c r="C15" s="18" t="s">
        <v>19</v>
      </c>
      <c r="D15" s="18"/>
      <c r="E15" s="18"/>
    </row>
    <row r="16" ht="18.95" customHeight="1" spans="1:5">
      <c r="A16" s="10">
        <v>13</v>
      </c>
      <c r="B16" s="19"/>
      <c r="C16" s="18" t="s">
        <v>20</v>
      </c>
      <c r="D16" s="18"/>
      <c r="E16" s="18"/>
    </row>
    <row r="17" ht="18.95" customHeight="1" spans="1:5">
      <c r="A17" s="10">
        <v>14</v>
      </c>
      <c r="B17" s="17" t="s">
        <v>21</v>
      </c>
      <c r="C17" s="18" t="s">
        <v>22</v>
      </c>
      <c r="D17" s="18"/>
      <c r="E17" s="18"/>
    </row>
    <row r="18" ht="18.95" customHeight="1" spans="1:5">
      <c r="A18" s="10">
        <v>15</v>
      </c>
      <c r="B18" s="17"/>
      <c r="C18" s="18" t="s">
        <v>23</v>
      </c>
      <c r="D18" s="18"/>
      <c r="E18" s="18"/>
    </row>
    <row r="19" ht="18.95" customHeight="1" spans="1:5">
      <c r="A19" s="10">
        <v>16</v>
      </c>
      <c r="B19" s="17"/>
      <c r="C19" s="18" t="s">
        <v>24</v>
      </c>
      <c r="D19" s="18"/>
      <c r="E19" s="18"/>
    </row>
    <row r="20" ht="18.95" customHeight="1" spans="1:5">
      <c r="A20" s="10">
        <v>17</v>
      </c>
      <c r="B20" s="17"/>
      <c r="C20" s="18" t="s">
        <v>25</v>
      </c>
      <c r="D20" s="18"/>
      <c r="E20" s="18"/>
    </row>
    <row r="21" ht="18.95" customHeight="1" spans="1:5">
      <c r="A21" s="10">
        <v>18</v>
      </c>
      <c r="B21" s="17"/>
      <c r="C21" s="18" t="s">
        <v>26</v>
      </c>
      <c r="D21" s="18">
        <v>3</v>
      </c>
      <c r="E21" s="18">
        <f>30+75+37</f>
        <v>142</v>
      </c>
    </row>
    <row r="22" ht="18.95" customHeight="1" spans="1:5">
      <c r="A22" s="10">
        <v>19</v>
      </c>
      <c r="B22" s="17"/>
      <c r="C22" s="18" t="s">
        <v>27</v>
      </c>
      <c r="D22" s="18">
        <v>1</v>
      </c>
      <c r="E22" s="18">
        <f>300</f>
        <v>300</v>
      </c>
    </row>
    <row r="23" ht="18.95" customHeight="1" spans="1:5">
      <c r="A23" s="10">
        <v>20</v>
      </c>
      <c r="B23" s="17"/>
      <c r="C23" s="18" t="s">
        <v>28</v>
      </c>
      <c r="D23" s="18"/>
      <c r="E23" s="18"/>
    </row>
    <row r="24" ht="18.95" customHeight="1" spans="1:5">
      <c r="A24" s="10">
        <v>21</v>
      </c>
      <c r="B24" s="19" t="s">
        <v>29</v>
      </c>
      <c r="C24" s="18" t="s">
        <v>30</v>
      </c>
      <c r="D24" s="18"/>
      <c r="E24" s="18"/>
    </row>
    <row r="25" ht="18.95" customHeight="1" spans="1:5">
      <c r="A25" s="10">
        <v>22</v>
      </c>
      <c r="B25" s="19"/>
      <c r="C25" s="18" t="s">
        <v>31</v>
      </c>
      <c r="D25" s="18">
        <v>2</v>
      </c>
      <c r="E25" s="18">
        <f>100</f>
        <v>100</v>
      </c>
    </row>
    <row r="26" ht="18.95" customHeight="1" spans="1:5">
      <c r="A26" s="10">
        <v>23</v>
      </c>
      <c r="B26" s="19"/>
      <c r="C26" s="18" t="s">
        <v>32</v>
      </c>
      <c r="D26" s="18">
        <v>2</v>
      </c>
      <c r="E26" s="18">
        <f>10+49</f>
        <v>59</v>
      </c>
    </row>
    <row r="27" ht="18.95" customHeight="1" spans="1:5">
      <c r="A27" s="10">
        <v>24</v>
      </c>
      <c r="B27" s="19"/>
      <c r="C27" s="18" t="s">
        <v>33</v>
      </c>
      <c r="D27" s="18"/>
      <c r="E27" s="18"/>
    </row>
    <row r="28" ht="18.95" customHeight="1" spans="1:5">
      <c r="A28" s="10">
        <v>25</v>
      </c>
      <c r="B28" s="19"/>
      <c r="C28" s="18" t="s">
        <v>34</v>
      </c>
      <c r="D28" s="18"/>
      <c r="E28" s="18"/>
    </row>
    <row r="29" ht="18.95" customHeight="1" spans="1:5">
      <c r="A29" s="10">
        <v>26</v>
      </c>
      <c r="B29" s="19"/>
      <c r="C29" s="18" t="s">
        <v>35</v>
      </c>
      <c r="D29" s="18"/>
      <c r="E29" s="18"/>
    </row>
    <row r="30" ht="18.95" customHeight="1" spans="1:5">
      <c r="A30" s="10">
        <v>27</v>
      </c>
      <c r="B30" s="19"/>
      <c r="C30" s="18" t="s">
        <v>36</v>
      </c>
      <c r="D30" s="18">
        <v>1</v>
      </c>
      <c r="E30" s="18">
        <v>30</v>
      </c>
    </row>
    <row r="31" ht="20.1" customHeight="1" spans="1:5">
      <c r="A31" s="10">
        <v>28</v>
      </c>
      <c r="B31" s="20" t="s">
        <v>37</v>
      </c>
      <c r="C31" s="18" t="s">
        <v>38</v>
      </c>
      <c r="D31" s="18"/>
      <c r="E31" s="18"/>
    </row>
    <row r="32" ht="20.1" customHeight="1" spans="1:5">
      <c r="A32" s="10">
        <v>29</v>
      </c>
      <c r="B32" s="20"/>
      <c r="C32" s="18" t="s">
        <v>39</v>
      </c>
      <c r="D32" s="18"/>
      <c r="E32" s="18"/>
    </row>
    <row r="33" ht="20.1" customHeight="1" spans="1:5">
      <c r="A33" s="10">
        <v>30</v>
      </c>
      <c r="B33" s="20"/>
      <c r="C33" s="18" t="s">
        <v>40</v>
      </c>
      <c r="D33" s="18"/>
      <c r="E33" s="18"/>
    </row>
    <row r="34" ht="20.1" customHeight="1" spans="1:5">
      <c r="A34" s="10">
        <v>31</v>
      </c>
      <c r="B34" s="20"/>
      <c r="C34" s="18" t="s">
        <v>41</v>
      </c>
      <c r="D34" s="18"/>
      <c r="E34" s="18"/>
    </row>
    <row r="35" ht="20.1" customHeight="1" spans="1:5">
      <c r="A35" s="10">
        <v>32</v>
      </c>
      <c r="B35" s="20"/>
      <c r="C35" s="18" t="s">
        <v>42</v>
      </c>
      <c r="D35" s="18"/>
      <c r="E35" s="18"/>
    </row>
    <row r="36" ht="18" customHeight="1" spans="1:5">
      <c r="A36" s="10">
        <v>33</v>
      </c>
      <c r="B36" s="21" t="s">
        <v>43</v>
      </c>
      <c r="C36" s="18" t="s">
        <v>44</v>
      </c>
      <c r="D36" s="18">
        <v>5</v>
      </c>
      <c r="E36" s="18">
        <v>30</v>
      </c>
    </row>
    <row r="37" ht="18" customHeight="1" spans="1:5">
      <c r="A37" s="10">
        <v>34</v>
      </c>
      <c r="B37" s="21"/>
      <c r="C37" s="18" t="s">
        <v>45</v>
      </c>
      <c r="D37" s="18">
        <v>3</v>
      </c>
      <c r="E37" s="18">
        <f>9+28</f>
        <v>37</v>
      </c>
    </row>
    <row r="38" ht="18" customHeight="1" spans="1:5">
      <c r="A38" s="10">
        <v>35</v>
      </c>
      <c r="B38" s="21"/>
      <c r="C38" s="18" t="s">
        <v>46</v>
      </c>
      <c r="D38" s="18">
        <v>2</v>
      </c>
      <c r="E38" s="18">
        <f>68+78</f>
        <v>146</v>
      </c>
    </row>
    <row r="39" ht="18" customHeight="1" spans="1:5">
      <c r="A39" s="10">
        <v>36</v>
      </c>
      <c r="B39" s="21"/>
      <c r="C39" s="18" t="s">
        <v>47</v>
      </c>
      <c r="D39" s="18">
        <v>1</v>
      </c>
      <c r="E39" s="18">
        <v>48</v>
      </c>
    </row>
    <row r="40" ht="18" customHeight="1" spans="1:5">
      <c r="A40" s="10">
        <v>37</v>
      </c>
      <c r="B40" s="21"/>
      <c r="C40" s="18" t="s">
        <v>48</v>
      </c>
      <c r="D40" s="18">
        <v>1</v>
      </c>
      <c r="E40" s="18">
        <v>65</v>
      </c>
    </row>
    <row r="41" ht="18" customHeight="1" spans="1:5">
      <c r="A41" s="10">
        <v>38</v>
      </c>
      <c r="B41" s="21"/>
      <c r="C41" s="18" t="s">
        <v>49</v>
      </c>
      <c r="D41" s="18">
        <v>1</v>
      </c>
      <c r="E41" s="18">
        <v>48</v>
      </c>
    </row>
    <row r="42" ht="18" customHeight="1" spans="1:5">
      <c r="A42" s="10">
        <v>39</v>
      </c>
      <c r="B42" s="20" t="s">
        <v>50</v>
      </c>
      <c r="C42" s="18" t="s">
        <v>51</v>
      </c>
      <c r="D42" s="18"/>
      <c r="E42" s="18"/>
    </row>
    <row r="43" ht="18" customHeight="1" spans="1:5">
      <c r="A43" s="10">
        <v>40</v>
      </c>
      <c r="B43" s="20"/>
      <c r="C43" s="18" t="s">
        <v>52</v>
      </c>
      <c r="D43" s="18"/>
      <c r="E43" s="18"/>
    </row>
    <row r="44" ht="18" customHeight="1" spans="1:5">
      <c r="A44" s="10">
        <v>41</v>
      </c>
      <c r="B44" s="20"/>
      <c r="C44" s="18" t="s">
        <v>53</v>
      </c>
      <c r="D44" s="18"/>
      <c r="E44" s="18"/>
    </row>
    <row r="45" ht="18" customHeight="1" spans="1:5">
      <c r="A45" s="10">
        <v>42</v>
      </c>
      <c r="B45" s="20"/>
      <c r="C45" s="18" t="s">
        <v>54</v>
      </c>
      <c r="D45" s="18"/>
      <c r="E45" s="18"/>
    </row>
    <row r="46" ht="18" customHeight="1" spans="1:5">
      <c r="A46" s="10">
        <v>43</v>
      </c>
      <c r="B46" s="21" t="s">
        <v>55</v>
      </c>
      <c r="C46" s="18" t="s">
        <v>56</v>
      </c>
      <c r="D46" s="18">
        <v>2</v>
      </c>
      <c r="E46" s="18">
        <v>124</v>
      </c>
    </row>
    <row r="47" ht="18" customHeight="1" spans="1:5">
      <c r="A47" s="10">
        <v>44</v>
      </c>
      <c r="B47" s="21"/>
      <c r="C47" s="18" t="s">
        <v>57</v>
      </c>
      <c r="D47" s="18"/>
      <c r="E47" s="18"/>
    </row>
    <row r="48" ht="18" customHeight="1" spans="1:5">
      <c r="A48" s="10">
        <v>45</v>
      </c>
      <c r="B48" s="21"/>
      <c r="C48" s="18" t="s">
        <v>58</v>
      </c>
      <c r="D48" s="18"/>
      <c r="E48" s="18"/>
    </row>
    <row r="49" ht="18" customHeight="1" spans="1:5">
      <c r="A49" s="10">
        <v>46</v>
      </c>
      <c r="B49" s="21"/>
      <c r="C49" s="18" t="s">
        <v>59</v>
      </c>
      <c r="D49" s="18">
        <v>3</v>
      </c>
      <c r="E49" s="18">
        <f>70+19.9</f>
        <v>89.9</v>
      </c>
    </row>
    <row r="50" ht="18" customHeight="1" spans="1:5">
      <c r="A50" s="10">
        <v>47</v>
      </c>
      <c r="B50" s="21"/>
      <c r="C50" s="18" t="s">
        <v>60</v>
      </c>
      <c r="D50" s="18"/>
      <c r="E50" s="18"/>
    </row>
    <row r="51" ht="18" customHeight="1" spans="1:5">
      <c r="A51" s="10">
        <v>48</v>
      </c>
      <c r="B51" s="20" t="s">
        <v>61</v>
      </c>
      <c r="C51" s="18" t="s">
        <v>62</v>
      </c>
      <c r="D51" s="18">
        <v>1</v>
      </c>
      <c r="E51" s="18">
        <v>110</v>
      </c>
    </row>
    <row r="52" ht="18" customHeight="1" spans="1:5">
      <c r="A52" s="10">
        <v>49</v>
      </c>
      <c r="B52" s="20"/>
      <c r="C52" s="18" t="s">
        <v>63</v>
      </c>
      <c r="D52" s="18"/>
      <c r="E52" s="18"/>
    </row>
    <row r="53" ht="18" customHeight="1" spans="1:5">
      <c r="A53" s="10">
        <v>50</v>
      </c>
      <c r="B53" s="20"/>
      <c r="C53" s="18" t="s">
        <v>64</v>
      </c>
      <c r="D53" s="18"/>
      <c r="E53" s="18"/>
    </row>
    <row r="54" ht="18" customHeight="1" spans="1:5">
      <c r="A54" s="10">
        <v>51</v>
      </c>
      <c r="B54" s="20"/>
      <c r="C54" s="18" t="s">
        <v>65</v>
      </c>
      <c r="D54" s="18"/>
      <c r="E54" s="18"/>
    </row>
    <row r="55" ht="18" customHeight="1" spans="1:5">
      <c r="A55" s="10">
        <v>52</v>
      </c>
      <c r="B55" s="18" t="s">
        <v>66</v>
      </c>
      <c r="C55" s="18" t="s">
        <v>67</v>
      </c>
      <c r="D55" s="18"/>
      <c r="E55" s="18"/>
    </row>
    <row r="56" ht="18" customHeight="1" spans="1:5">
      <c r="A56" s="10">
        <v>53</v>
      </c>
      <c r="B56" s="20" t="s">
        <v>68</v>
      </c>
      <c r="C56" s="18" t="s">
        <v>69</v>
      </c>
      <c r="D56" s="18"/>
      <c r="E56" s="18"/>
    </row>
    <row r="57" ht="18" customHeight="1" spans="1:5">
      <c r="A57" s="10">
        <v>54</v>
      </c>
      <c r="B57" s="20"/>
      <c r="C57" s="18" t="s">
        <v>70</v>
      </c>
      <c r="D57" s="18"/>
      <c r="E57" s="18"/>
    </row>
    <row r="58" ht="18" customHeight="1" spans="1:5">
      <c r="A58" s="10">
        <v>55</v>
      </c>
      <c r="B58" s="20"/>
      <c r="C58" s="18" t="s">
        <v>71</v>
      </c>
      <c r="D58" s="18"/>
      <c r="E58" s="18"/>
    </row>
    <row r="59" ht="18" customHeight="1" spans="1:5">
      <c r="A59" s="10">
        <v>56</v>
      </c>
      <c r="B59" s="20" t="s">
        <v>72</v>
      </c>
      <c r="C59" s="18" t="s">
        <v>73</v>
      </c>
      <c r="D59" s="18"/>
      <c r="E59" s="18"/>
    </row>
    <row r="60" ht="18" customHeight="1" spans="1:5">
      <c r="A60" s="10">
        <v>57</v>
      </c>
      <c r="B60" s="20"/>
      <c r="C60" s="18" t="s">
        <v>74</v>
      </c>
      <c r="D60" s="18"/>
      <c r="E60" s="18"/>
    </row>
    <row r="61" ht="18" customHeight="1" spans="1:5">
      <c r="A61" s="10">
        <v>58</v>
      </c>
      <c r="B61" s="21" t="s">
        <v>75</v>
      </c>
      <c r="C61" s="18" t="s">
        <v>76</v>
      </c>
      <c r="D61" s="18">
        <v>1</v>
      </c>
      <c r="E61" s="18">
        <v>55</v>
      </c>
    </row>
    <row r="62" ht="18" customHeight="1" spans="1:5">
      <c r="A62" s="10">
        <v>59</v>
      </c>
      <c r="B62" s="21"/>
      <c r="C62" s="18" t="s">
        <v>77</v>
      </c>
      <c r="D62" s="18"/>
      <c r="E62" s="18"/>
    </row>
    <row r="63" ht="18" customHeight="1" spans="1:5">
      <c r="A63" s="10">
        <v>60</v>
      </c>
      <c r="B63" s="21"/>
      <c r="C63" s="18" t="s">
        <v>78</v>
      </c>
      <c r="D63" s="18"/>
      <c r="E63" s="18"/>
    </row>
    <row r="64" ht="18" customHeight="1" spans="1:5">
      <c r="A64" s="10">
        <v>61</v>
      </c>
      <c r="B64" s="21"/>
      <c r="C64" s="18" t="s">
        <v>79</v>
      </c>
      <c r="D64" s="18"/>
      <c r="E64" s="18"/>
    </row>
    <row r="65" ht="18" customHeight="1" spans="1:5">
      <c r="A65" s="10">
        <v>62</v>
      </c>
      <c r="B65" s="21"/>
      <c r="C65" s="18" t="s">
        <v>80</v>
      </c>
      <c r="D65" s="18">
        <v>1</v>
      </c>
      <c r="E65" s="18">
        <v>190</v>
      </c>
    </row>
    <row r="66" ht="18" customHeight="1" spans="1:5">
      <c r="A66" s="10">
        <v>63</v>
      </c>
      <c r="B66" s="21"/>
      <c r="C66" s="18" t="s">
        <v>81</v>
      </c>
      <c r="D66" s="15"/>
      <c r="E66" s="15"/>
    </row>
    <row r="67" ht="18" customHeight="1" spans="1:5">
      <c r="A67" s="10">
        <v>64</v>
      </c>
      <c r="B67" s="21"/>
      <c r="C67" s="18" t="s">
        <v>82</v>
      </c>
      <c r="D67" s="15"/>
      <c r="E67" s="15"/>
    </row>
    <row r="68" ht="18" customHeight="1" spans="1:5">
      <c r="A68" s="10">
        <v>65</v>
      </c>
      <c r="B68" s="21"/>
      <c r="C68" s="18" t="s">
        <v>83</v>
      </c>
      <c r="D68" s="15"/>
      <c r="E68" s="15"/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A1" sqref="$A1:$XFD1"/>
    </sheetView>
  </sheetViews>
  <sheetFormatPr defaultColWidth="9" defaultRowHeight="13.5" outlineLevelCol="4"/>
  <cols>
    <col min="1" max="1" width="5" customWidth="1"/>
    <col min="2" max="2" width="12.25" customWidth="1"/>
    <col min="3" max="3" width="44.6333333333333" customWidth="1"/>
    <col min="4" max="4" width="10.6333333333333" customWidth="1"/>
    <col min="5" max="5" width="12.6333333333333" customWidth="1"/>
    <col min="6" max="6" width="22.1333333333333" customWidth="1"/>
    <col min="7" max="7" width="20.5" customWidth="1"/>
    <col min="8" max="8" width="19.1333333333333" customWidth="1"/>
    <col min="9" max="9" width="21" customWidth="1"/>
    <col min="10" max="10" width="21.3833333333333" customWidth="1"/>
    <col min="11" max="11" width="20.8833333333333" customWidth="1"/>
  </cols>
  <sheetData>
    <row r="1" customFormat="1" ht="48" customHeight="1" spans="1:5">
      <c r="A1" s="1" t="s">
        <v>84</v>
      </c>
      <c r="B1" s="1"/>
      <c r="C1" s="1"/>
      <c r="D1" s="1"/>
      <c r="E1" s="1"/>
    </row>
    <row r="2" customFormat="1" ht="48" customHeight="1" spans="1:5">
      <c r="A2" s="2" t="s">
        <v>1</v>
      </c>
      <c r="B2" s="2"/>
      <c r="C2" s="2"/>
      <c r="D2" s="2"/>
      <c r="E2" s="2"/>
    </row>
    <row r="3" customFormat="1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customFormat="1" ht="20.1" customHeight="1" spans="1:5">
      <c r="A4" s="7">
        <v>1</v>
      </c>
      <c r="B4" s="8" t="s">
        <v>88</v>
      </c>
      <c r="C4" s="9" t="s">
        <v>89</v>
      </c>
      <c r="D4" s="10"/>
      <c r="E4" s="10">
        <v>12000</v>
      </c>
    </row>
    <row r="5" customFormat="1" ht="20.1" customHeight="1" spans="1:5">
      <c r="A5" s="7">
        <v>2</v>
      </c>
      <c r="B5" s="11"/>
      <c r="C5" s="9" t="s">
        <v>90</v>
      </c>
      <c r="D5" s="10"/>
      <c r="E5" s="10">
        <v>120</v>
      </c>
    </row>
    <row r="6" customFormat="1" ht="20.1" customHeight="1" spans="1:5">
      <c r="A6" s="7">
        <v>3</v>
      </c>
      <c r="B6" s="11"/>
      <c r="C6" s="9" t="s">
        <v>91</v>
      </c>
      <c r="D6" s="10"/>
      <c r="E6" s="10">
        <v>75</v>
      </c>
    </row>
    <row r="7" customFormat="1" ht="20.1" customHeight="1" spans="1:5">
      <c r="A7" s="7">
        <v>5</v>
      </c>
      <c r="B7" s="11"/>
      <c r="C7" s="9" t="s">
        <v>92</v>
      </c>
      <c r="D7" s="10"/>
      <c r="E7" s="10">
        <v>900</v>
      </c>
    </row>
    <row r="8" customFormat="1" ht="20.1" customHeight="1" spans="1:5">
      <c r="A8" s="7">
        <v>6</v>
      </c>
      <c r="B8" s="11"/>
      <c r="C8" s="9" t="s">
        <v>93</v>
      </c>
      <c r="D8" s="10"/>
      <c r="E8" s="10">
        <v>150</v>
      </c>
    </row>
    <row r="9" customFormat="1" ht="20.1" customHeight="1" spans="1:5">
      <c r="A9" s="7">
        <v>7</v>
      </c>
      <c r="B9" s="11"/>
      <c r="C9" s="9" t="s">
        <v>94</v>
      </c>
      <c r="D9" s="10"/>
      <c r="E9" s="10">
        <v>35</v>
      </c>
    </row>
    <row r="10" customFormat="1" ht="20.1" customHeight="1" spans="1:5">
      <c r="A10" s="7">
        <v>8</v>
      </c>
      <c r="B10" s="11"/>
      <c r="C10" s="9" t="s">
        <v>95</v>
      </c>
      <c r="D10" s="9"/>
      <c r="E10" s="10">
        <v>8</v>
      </c>
    </row>
    <row r="11" customFormat="1" ht="20.1" customHeight="1" spans="1:5">
      <c r="A11" s="7">
        <v>9</v>
      </c>
      <c r="B11" s="11"/>
      <c r="C11" s="9" t="s">
        <v>96</v>
      </c>
      <c r="D11" s="10"/>
      <c r="E11" s="10">
        <v>150</v>
      </c>
    </row>
    <row r="12" customFormat="1" ht="20.1" customHeight="1" spans="1:5">
      <c r="A12" s="7">
        <v>10</v>
      </c>
      <c r="B12" s="11"/>
      <c r="C12" s="9" t="s">
        <v>97</v>
      </c>
      <c r="D12" s="10"/>
      <c r="E12" s="10">
        <v>55</v>
      </c>
    </row>
    <row r="13" customFormat="1" ht="20.1" customHeight="1" spans="1:5">
      <c r="A13" s="7">
        <v>11</v>
      </c>
      <c r="B13" s="11"/>
      <c r="C13" s="9" t="s">
        <v>98</v>
      </c>
      <c r="D13" s="10"/>
      <c r="E13" s="10"/>
    </row>
    <row r="14" customFormat="1" ht="20.1" customHeight="1" spans="1:5">
      <c r="A14" s="7">
        <v>12</v>
      </c>
      <c r="B14" s="11"/>
      <c r="C14" s="9" t="s">
        <v>99</v>
      </c>
      <c r="D14" s="10"/>
      <c r="E14" s="10">
        <v>140</v>
      </c>
    </row>
    <row r="15" customFormat="1" ht="20.1" customHeight="1" spans="1:5">
      <c r="A15" s="7">
        <v>14</v>
      </c>
      <c r="B15" s="12" t="s">
        <v>100</v>
      </c>
      <c r="C15" s="9" t="s">
        <v>101</v>
      </c>
      <c r="D15" s="10"/>
      <c r="E15" s="10">
        <v>360</v>
      </c>
    </row>
    <row r="16" customFormat="1" ht="20.1" customHeight="1" spans="1:5">
      <c r="A16" s="7">
        <v>15</v>
      </c>
      <c r="B16" s="13"/>
      <c r="C16" s="9" t="s">
        <v>102</v>
      </c>
      <c r="D16" s="10"/>
      <c r="E16" s="10">
        <v>400</v>
      </c>
    </row>
    <row r="17" customFormat="1" ht="20.1" customHeight="1" spans="1:5">
      <c r="A17" s="7">
        <v>16</v>
      </c>
      <c r="B17" s="13"/>
      <c r="C17" s="9" t="s">
        <v>103</v>
      </c>
      <c r="D17" s="10"/>
      <c r="E17" s="10">
        <v>1040</v>
      </c>
    </row>
    <row r="18" customFormat="1" ht="20.1" customHeight="1" spans="1:5">
      <c r="A18" s="7">
        <v>17</v>
      </c>
      <c r="B18" s="13"/>
      <c r="C18" s="9" t="s">
        <v>104</v>
      </c>
      <c r="D18" s="10"/>
      <c r="E18" s="10">
        <v>200</v>
      </c>
    </row>
    <row r="19" customFormat="1" ht="20.1" customHeight="1" spans="1:5">
      <c r="A19" s="7">
        <v>18</v>
      </c>
      <c r="B19" s="13"/>
      <c r="C19" s="9" t="s">
        <v>105</v>
      </c>
      <c r="D19" s="10"/>
      <c r="E19" s="10">
        <v>80</v>
      </c>
    </row>
    <row r="20" customFormat="1" ht="20.1" customHeight="1" spans="1:5">
      <c r="A20" s="7">
        <v>19</v>
      </c>
      <c r="B20" s="13"/>
      <c r="C20" s="9" t="s">
        <v>106</v>
      </c>
      <c r="D20" s="10"/>
      <c r="E20" s="10">
        <v>40</v>
      </c>
    </row>
    <row r="21" customFormat="1" ht="20.1" customHeight="1" spans="1:5">
      <c r="A21" s="7">
        <v>20</v>
      </c>
      <c r="B21" s="13"/>
      <c r="C21" s="9" t="s">
        <v>107</v>
      </c>
      <c r="D21" s="10"/>
      <c r="E21" s="10"/>
    </row>
    <row r="22" customFormat="1" ht="20.1" customHeight="1" spans="1:5">
      <c r="A22" s="7">
        <v>21</v>
      </c>
      <c r="B22" s="14"/>
      <c r="C22" s="9" t="s">
        <v>108</v>
      </c>
      <c r="D22" s="10"/>
      <c r="E22" s="10"/>
    </row>
  </sheetData>
  <mergeCells count="5">
    <mergeCell ref="A1:E1"/>
    <mergeCell ref="A2:E2"/>
    <mergeCell ref="B3:C3"/>
    <mergeCell ref="B4:B14"/>
    <mergeCell ref="B15:B22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</vt:lpstr>
      <vt:lpstr>耗材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2021-04-02T09:00:38Z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1AD79EBDD4BA4E0B99763C2A3BDE3953</vt:lpwstr>
  </property>
</Properties>
</file>